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vene\Disk Google\HydroVolt Energy\VO - komplet HVE\12. Ostatné\Tročany - ihrisko\"/>
    </mc:Choice>
  </mc:AlternateContent>
  <xr:revisionPtr revIDLastSave="0" documentId="13_ncr:1_{835F45B7-C196-430A-87EE-03F86E163E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2" r:id="rId1"/>
    <sheet name="Hárok2" sheetId="3" r:id="rId2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6" i="2"/>
  <c r="F17" i="2" l="1"/>
  <c r="F19" i="2" s="1"/>
  <c r="F18" i="2" s="1"/>
</calcChain>
</file>

<file path=xl/sharedStrings.xml><?xml version="1.0" encoding="utf-8"?>
<sst xmlns="http://schemas.openxmlformats.org/spreadsheetml/2006/main" count="36" uniqueCount="30">
  <si>
    <t>MJ</t>
  </si>
  <si>
    <t>Kupujúci:</t>
  </si>
  <si>
    <t>Výkaz výmer (Príloha č. 2)</t>
  </si>
  <si>
    <t>Názov projektu:</t>
  </si>
  <si>
    <t>Obec Tročany</t>
  </si>
  <si>
    <t>Oprava obecného multifunkčného ihriska</t>
  </si>
  <si>
    <t>Popis</t>
  </si>
  <si>
    <t>množstvo</t>
  </si>
  <si>
    <t>Celkom</t>
  </si>
  <si>
    <t>Jednotková cena</t>
  </si>
  <si>
    <t>P.Č.</t>
  </si>
  <si>
    <t>Rám mantinelového systému, Jakl 40x40 m, žiarovo zinkovaný</t>
  </si>
  <si>
    <t>ks</t>
  </si>
  <si>
    <t>Mantinelová výplň, preglejka biela UV a vodeodolná, foliovaná, hrúbka 18 mm, výška mantinelu 1,25 m</t>
  </si>
  <si>
    <t>Montáž mantinelových výplní</t>
  </si>
  <si>
    <t>Ochranná sieť multifunkčného ihriska, polypropylenová sieť s okami 45x45 mm, farba zelená</t>
  </si>
  <si>
    <t>m2</t>
  </si>
  <si>
    <t>Spojovací materiál, lanka a úchyty pre ochrannú sieť ihriska</t>
  </si>
  <si>
    <t>kpl</t>
  </si>
  <si>
    <t>Úprava stĺpov a zhotovenie uchytenia stĺpov pre mantinelový systém</t>
  </si>
  <si>
    <t>Spojovací materiál pre mantinelový systém</t>
  </si>
  <si>
    <t>Splu bez DPH</t>
  </si>
  <si>
    <t>DPH</t>
  </si>
  <si>
    <t>Spolu s DPH</t>
  </si>
  <si>
    <t>Dopravné náklady</t>
  </si>
  <si>
    <t>Vstupné vrátka mantinelového systému, preglejková výplň, výška 1,25 m</t>
  </si>
  <si>
    <t>.....................................................................</t>
  </si>
  <si>
    <t>podpis a pečiatka</t>
  </si>
  <si>
    <t>Hlinikové ukončenie mantinelového systému, hliník farebný, odtieň modrý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</si>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</sst>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8"/>
      <name val="MS Sans Serif"/>
      <charset val="1"/>
    </font>
    <font>
      <sz val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Alignment="0">
      <alignment vertical="top" wrapText="1"/>
      <protection locked="0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7" borderId="8" applyNumberFormat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</cellStyleXfs>
  <cellXfs count="15">
    <xf numFmtId="0" fontId="0" fillId="0" borderId="0" xfId="0" applyAlignment="1">
      <alignment vertical="top"/>
      <protection locked="0"/>
    </xf>
    <xf numFmtId="0" fontId="19" fillId="0" borderId="0" xfId="0" applyFont="1" applyAlignment="1">
      <alignment vertical="top"/>
      <protection locked="0"/>
    </xf>
    <xf numFmtId="0" fontId="20" fillId="0" borderId="0" xfId="0" applyFont="1" applyAlignment="1">
      <alignment vertical="top"/>
      <protection locked="0"/>
    </xf>
    <xf numFmtId="0" fontId="21" fillId="0" borderId="0" xfId="0" applyFont="1" applyAlignment="1">
      <alignment vertical="top"/>
      <protection locked="0"/>
    </xf>
    <xf numFmtId="0" fontId="20" fillId="23" borderId="10" xfId="0" applyFont="1" applyFill="1" applyBorder="1" applyAlignment="1">
      <alignment horizontal="center" vertical="center" wrapText="1"/>
      <protection locked="0"/>
    </xf>
    <xf numFmtId="0" fontId="20" fillId="23" borderId="11" xfId="0" applyFont="1" applyFill="1" applyBorder="1" applyAlignment="1">
      <alignment horizontal="center" vertical="center" wrapText="1"/>
      <protection locked="0"/>
    </xf>
    <xf numFmtId="0" fontId="20" fillId="23" borderId="10" xfId="0" applyFont="1" applyFill="1" applyBorder="1" applyAlignment="1">
      <alignment horizontal="center" vertical="center"/>
      <protection locked="0"/>
    </xf>
    <xf numFmtId="0" fontId="19" fillId="0" borderId="11" xfId="0" applyFont="1" applyBorder="1" applyAlignment="1">
      <alignment vertical="top" wrapText="1"/>
      <protection locked="0"/>
    </xf>
    <xf numFmtId="0" fontId="19" fillId="0" borderId="10" xfId="0" applyFont="1" applyBorder="1" applyAlignment="1">
      <alignment vertical="top" wrapText="1"/>
      <protection locked="0"/>
    </xf>
    <xf numFmtId="0" fontId="19" fillId="0" borderId="10" xfId="0" applyFont="1" applyBorder="1" applyAlignment="1">
      <alignment horizontal="center" vertical="center"/>
      <protection locked="0"/>
    </xf>
    <xf numFmtId="164" fontId="19" fillId="0" borderId="10" xfId="0" applyNumberFormat="1" applyFont="1" applyBorder="1" applyAlignment="1">
      <alignment vertical="center"/>
      <protection locked="0"/>
    </xf>
    <xf numFmtId="0" fontId="19" fillId="0" borderId="0" xfId="0" applyFont="1" applyAlignment="1">
      <alignment horizontal="left" vertical="top" wrapText="1"/>
      <protection locked="0"/>
    </xf>
    <xf numFmtId="0" fontId="19" fillId="0" borderId="0" xfId="0" applyFont="1" applyAlignment="1">
      <alignment horizontal="center" vertical="top"/>
      <protection locked="0"/>
    </xf>
    <xf numFmtId="0" fontId="20" fillId="0" borderId="0" xfId="0" applyFont="1" applyAlignment="1">
      <alignment horizontal="center" vertical="top"/>
      <protection locked="0"/>
    </xf>
    <xf numFmtId="164" fontId="20" fillId="24" borderId="0" xfId="0" applyNumberFormat="1" applyFont="1" applyFill="1" applyAlignment="1">
      <alignment vertical="top"/>
      <protection locked="0"/>
    </xf>
  </cellXfs>
  <cellStyles count="42">
    <cellStyle name="Normálna" xfId="0" builtinId="0"/>
    <cellStyle name="Štýl 1" xfId="1" xr:uid="{00000000-0005-0000-0000-000001000000}"/>
    <cellStyle name="Štýl 10" xfId="10" xr:uid="{00000000-0005-0000-0000-000002000000}"/>
    <cellStyle name="Štýl 11" xfId="11" xr:uid="{00000000-0005-0000-0000-000003000000}"/>
    <cellStyle name="Štýl 12" xfId="12" xr:uid="{00000000-0005-0000-0000-000004000000}"/>
    <cellStyle name="Štýl 13" xfId="13" xr:uid="{00000000-0005-0000-0000-000005000000}"/>
    <cellStyle name="Štýl 14" xfId="14" xr:uid="{00000000-0005-0000-0000-000006000000}"/>
    <cellStyle name="Štýl 15" xfId="15" xr:uid="{00000000-0005-0000-0000-000007000000}"/>
    <cellStyle name="Štýl 16" xfId="16" xr:uid="{00000000-0005-0000-0000-000008000000}"/>
    <cellStyle name="Štýl 17" xfId="17" xr:uid="{00000000-0005-0000-0000-000009000000}"/>
    <cellStyle name="Štýl 18" xfId="18" xr:uid="{00000000-0005-0000-0000-00000A000000}"/>
    <cellStyle name="Štýl 19" xfId="19" xr:uid="{00000000-0005-0000-0000-00000B000000}"/>
    <cellStyle name="Štýl 2" xfId="2" xr:uid="{00000000-0005-0000-0000-00000C000000}"/>
    <cellStyle name="Štýl 20" xfId="20" xr:uid="{00000000-0005-0000-0000-00000D000000}"/>
    <cellStyle name="Štýl 21" xfId="21" xr:uid="{00000000-0005-0000-0000-00000E000000}"/>
    <cellStyle name="Štýl 22" xfId="22" xr:uid="{00000000-0005-0000-0000-00000F000000}"/>
    <cellStyle name="Štýl 23" xfId="23" xr:uid="{00000000-0005-0000-0000-000010000000}"/>
    <cellStyle name="Štýl 24" xfId="24" xr:uid="{00000000-0005-0000-0000-000011000000}"/>
    <cellStyle name="Štýl 25" xfId="25" xr:uid="{00000000-0005-0000-0000-000012000000}"/>
    <cellStyle name="Štýl 26" xfId="26" xr:uid="{00000000-0005-0000-0000-000013000000}"/>
    <cellStyle name="Štýl 27" xfId="27" xr:uid="{00000000-0005-0000-0000-000014000000}"/>
    <cellStyle name="Štýl 28" xfId="28" xr:uid="{00000000-0005-0000-0000-000015000000}"/>
    <cellStyle name="Štýl 29" xfId="29" xr:uid="{00000000-0005-0000-0000-000016000000}"/>
    <cellStyle name="Štýl 3" xfId="3" xr:uid="{00000000-0005-0000-0000-000017000000}"/>
    <cellStyle name="Štýl 30" xfId="30" xr:uid="{00000000-0005-0000-0000-000018000000}"/>
    <cellStyle name="Štýl 31" xfId="31" xr:uid="{00000000-0005-0000-0000-000019000000}"/>
    <cellStyle name="Štýl 32" xfId="32" xr:uid="{00000000-0005-0000-0000-00001A000000}"/>
    <cellStyle name="Štýl 33" xfId="33" xr:uid="{00000000-0005-0000-0000-00001B000000}"/>
    <cellStyle name="Štýl 34" xfId="34" xr:uid="{00000000-0005-0000-0000-00001C000000}"/>
    <cellStyle name="Štýl 35" xfId="35" xr:uid="{00000000-0005-0000-0000-00001D000000}"/>
    <cellStyle name="Štýl 36" xfId="36" xr:uid="{00000000-0005-0000-0000-00001E000000}"/>
    <cellStyle name="Štýl 37" xfId="37" xr:uid="{00000000-0005-0000-0000-00001F000000}"/>
    <cellStyle name="Štýl 38" xfId="38" xr:uid="{00000000-0005-0000-0000-000020000000}"/>
    <cellStyle name="Štýl 39" xfId="39" xr:uid="{00000000-0005-0000-0000-000021000000}"/>
    <cellStyle name="Štýl 4" xfId="4" xr:uid="{00000000-0005-0000-0000-000022000000}"/>
    <cellStyle name="Štýl 40" xfId="40" xr:uid="{00000000-0005-0000-0000-000023000000}"/>
    <cellStyle name="Štýl 41" xfId="41" xr:uid="{00000000-0005-0000-0000-000024000000}"/>
    <cellStyle name="Štýl 5" xfId="5" xr:uid="{00000000-0005-0000-0000-000025000000}"/>
    <cellStyle name="Štýl 6" xfId="6" xr:uid="{00000000-0005-0000-0000-000026000000}"/>
    <cellStyle name="Štýl 7" xfId="7" xr:uid="{00000000-0005-0000-0000-000027000000}"/>
    <cellStyle name="Štýl 8" xfId="8" xr:uid="{00000000-0005-0000-0000-000028000000}"/>
    <cellStyle name="Štýl 9" xfId="9" xr:uid="{00000000-0005-0000-0000-00002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8A01-2D12-4C5B-B6CF-298604D3303A}">
  <dimension ref="A1:F24"/>
  <sheetViews>
    <sheetView tabSelected="1" zoomScaleNormal="100" workbookViewId="0">
      <selection activeCell="C16" sqref="C16"/>
    </sheetView>
  </sheetViews>
  <sheetFormatPr defaultRowHeight="12.75" x14ac:dyDescent="0.15"/>
  <cols>
    <col min="1" max="1" width="5.6640625" style="1" customWidth="1"/>
    <col min="2" max="2" width="44.6640625" style="1" customWidth="1"/>
    <col min="3" max="5" width="12.6640625" style="1" customWidth="1"/>
    <col min="6" max="6" width="13.33203125" style="1" customWidth="1"/>
    <col min="7" max="16384" width="9.33203125" style="1"/>
  </cols>
  <sheetData>
    <row r="1" spans="1:6" ht="18.75" x14ac:dyDescent="0.15">
      <c r="B1" s="3" t="s">
        <v>2</v>
      </c>
    </row>
    <row r="2" spans="1:6" x14ac:dyDescent="0.15">
      <c r="B2" s="2" t="s">
        <v>3</v>
      </c>
      <c r="C2" s="11" t="s">
        <v>5</v>
      </c>
      <c r="D2" s="11"/>
      <c r="E2" s="11"/>
      <c r="F2" s="11"/>
    </row>
    <row r="3" spans="1:6" x14ac:dyDescent="0.15">
      <c r="B3" s="2" t="s">
        <v>1</v>
      </c>
      <c r="C3" s="1" t="s">
        <v>4</v>
      </c>
    </row>
    <row r="5" spans="1:6" ht="25.5" x14ac:dyDescent="0.15">
      <c r="A5" s="6" t="s">
        <v>10</v>
      </c>
      <c r="B5" s="5" t="s">
        <v>6</v>
      </c>
      <c r="C5" s="4" t="s">
        <v>7</v>
      </c>
      <c r="D5" s="4" t="s">
        <v>0</v>
      </c>
      <c r="E5" s="4" t="s">
        <v>9</v>
      </c>
      <c r="F5" s="4" t="s">
        <v>8</v>
      </c>
    </row>
    <row r="6" spans="1:6" ht="25.5" x14ac:dyDescent="0.15">
      <c r="A6" s="9">
        <v>1</v>
      </c>
      <c r="B6" s="7" t="s">
        <v>11</v>
      </c>
      <c r="C6" s="9">
        <v>36</v>
      </c>
      <c r="D6" s="9" t="s">
        <v>12</v>
      </c>
      <c r="E6" s="9"/>
      <c r="F6" s="10">
        <f>E6*C6</f>
        <v>0</v>
      </c>
    </row>
    <row r="7" spans="1:6" ht="38.25" x14ac:dyDescent="0.15">
      <c r="A7" s="9">
        <v>2</v>
      </c>
      <c r="B7" s="8" t="s">
        <v>13</v>
      </c>
      <c r="C7" s="9">
        <v>36</v>
      </c>
      <c r="D7" s="9" t="s">
        <v>12</v>
      </c>
      <c r="E7" s="9"/>
      <c r="F7" s="10">
        <f t="shared" ref="F7:F15" si="0">E7*C7</f>
        <v>0</v>
      </c>
    </row>
    <row r="8" spans="1:6" x14ac:dyDescent="0.15">
      <c r="A8" s="9">
        <v>3</v>
      </c>
      <c r="B8" s="8" t="s">
        <v>14</v>
      </c>
      <c r="C8" s="9">
        <v>36</v>
      </c>
      <c r="D8" s="9" t="s">
        <v>12</v>
      </c>
      <c r="E8" s="9"/>
      <c r="F8" s="10">
        <f t="shared" si="0"/>
        <v>0</v>
      </c>
    </row>
    <row r="9" spans="1:6" ht="38.25" x14ac:dyDescent="0.15">
      <c r="A9" s="9">
        <v>4</v>
      </c>
      <c r="B9" s="8" t="s">
        <v>15</v>
      </c>
      <c r="C9" s="9">
        <v>201.2</v>
      </c>
      <c r="D9" s="9" t="s">
        <v>16</v>
      </c>
      <c r="E9" s="9"/>
      <c r="F9" s="10">
        <f t="shared" si="0"/>
        <v>0</v>
      </c>
    </row>
    <row r="10" spans="1:6" ht="25.5" x14ac:dyDescent="0.15">
      <c r="A10" s="9">
        <v>5</v>
      </c>
      <c r="B10" s="8" t="s">
        <v>17</v>
      </c>
      <c r="C10" s="9">
        <v>1</v>
      </c>
      <c r="D10" s="9" t="s">
        <v>18</v>
      </c>
      <c r="E10" s="9"/>
      <c r="F10" s="10">
        <f t="shared" si="0"/>
        <v>0</v>
      </c>
    </row>
    <row r="11" spans="1:6" ht="25.5" x14ac:dyDescent="0.15">
      <c r="A11" s="9">
        <v>6</v>
      </c>
      <c r="B11" s="8" t="s">
        <v>19</v>
      </c>
      <c r="C11" s="9">
        <v>1</v>
      </c>
      <c r="D11" s="9" t="s">
        <v>18</v>
      </c>
      <c r="E11" s="9"/>
      <c r="F11" s="10">
        <f t="shared" si="0"/>
        <v>0</v>
      </c>
    </row>
    <row r="12" spans="1:6" x14ac:dyDescent="0.15">
      <c r="A12" s="9">
        <v>7</v>
      </c>
      <c r="B12" s="8" t="s">
        <v>20</v>
      </c>
      <c r="C12" s="9">
        <v>1</v>
      </c>
      <c r="D12" s="9" t="s">
        <v>18</v>
      </c>
      <c r="E12" s="9"/>
      <c r="F12" s="10">
        <f t="shared" si="0"/>
        <v>0</v>
      </c>
    </row>
    <row r="13" spans="1:6" x14ac:dyDescent="0.15">
      <c r="A13" s="9">
        <v>8</v>
      </c>
      <c r="B13" s="8" t="s">
        <v>24</v>
      </c>
      <c r="C13" s="9">
        <v>1</v>
      </c>
      <c r="D13" s="9" t="s">
        <v>18</v>
      </c>
      <c r="E13" s="9"/>
      <c r="F13" s="10">
        <f t="shared" si="0"/>
        <v>0</v>
      </c>
    </row>
    <row r="14" spans="1:6" ht="25.5" x14ac:dyDescent="0.15">
      <c r="A14" s="9">
        <v>9</v>
      </c>
      <c r="B14" s="8" t="s">
        <v>25</v>
      </c>
      <c r="C14" s="9">
        <v>1</v>
      </c>
      <c r="D14" s="9" t="s">
        <v>12</v>
      </c>
      <c r="E14" s="9"/>
      <c r="F14" s="10">
        <f t="shared" si="0"/>
        <v>0</v>
      </c>
    </row>
    <row r="15" spans="1:6" ht="25.5" x14ac:dyDescent="0.15">
      <c r="A15" s="9">
        <v>10</v>
      </c>
      <c r="B15" s="8" t="s">
        <v>28</v>
      </c>
      <c r="C15" s="9">
        <v>88.75</v>
      </c>
      <c r="D15" s="9" t="s">
        <v>29</v>
      </c>
      <c r="E15" s="9"/>
      <c r="F15" s="10">
        <f t="shared" si="0"/>
        <v>0</v>
      </c>
    </row>
    <row r="17" spans="4:6" x14ac:dyDescent="0.15">
      <c r="D17" s="13" t="s">
        <v>21</v>
      </c>
      <c r="E17" s="13"/>
      <c r="F17" s="14">
        <f>SUM(F6:F16)</f>
        <v>0</v>
      </c>
    </row>
    <row r="18" spans="4:6" x14ac:dyDescent="0.15">
      <c r="D18" s="13" t="s">
        <v>22</v>
      </c>
      <c r="E18" s="13"/>
      <c r="F18" s="14">
        <f>F19-F17</f>
        <v>0</v>
      </c>
    </row>
    <row r="19" spans="4:6" x14ac:dyDescent="0.15">
      <c r="D19" s="13" t="s">
        <v>23</v>
      </c>
      <c r="E19" s="13"/>
      <c r="F19" s="14">
        <f>F17*1.2</f>
        <v>0</v>
      </c>
    </row>
    <row r="23" spans="4:6" x14ac:dyDescent="0.15">
      <c r="D23" s="12" t="s">
        <v>26</v>
      </c>
      <c r="E23" s="12"/>
      <c r="F23" s="12"/>
    </row>
    <row r="24" spans="4:6" x14ac:dyDescent="0.15">
      <c r="D24" s="12" t="s">
        <v>27</v>
      </c>
      <c r="E24" s="12"/>
      <c r="F24" s="12"/>
    </row>
  </sheetData>
  <mergeCells count="6">
    <mergeCell ref="D24:F24"/>
    <mergeCell ref="C2:F2"/>
    <mergeCell ref="D17:E17"/>
    <mergeCell ref="D18:E18"/>
    <mergeCell ref="D19:E19"/>
    <mergeCell ref="D23:F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D601-2CF7-4CDD-B2FF-EC029502EDF4}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M.A.Company - Mimo</dc:creator>
  <cp:lastModifiedBy>Július Fedáš</cp:lastModifiedBy>
  <cp:lastPrinted>2020-03-12T15:50:42Z</cp:lastPrinted>
  <dcterms:created xsi:type="dcterms:W3CDTF">2008-06-14T12:52:49Z</dcterms:created>
  <dcterms:modified xsi:type="dcterms:W3CDTF">2020-03-12T15:51:48Z</dcterms:modified>
</cp:coreProperties>
</file>