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ex\Disk Google\HydroVolt Energy\VO - komplet HVE\11. MAS\Tročany\"/>
    </mc:Choice>
  </mc:AlternateContent>
  <xr:revisionPtr revIDLastSave="0" documentId="13_ncr:1_{3BE004E5-B5C2-4993-9287-2101F1803A1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árok1" sheetId="2" r:id="rId1"/>
    <sheet name="Hárok2" sheetId="3" r:id="rId2"/>
  </sheets>
  <definedNames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8" i="2" l="1"/>
  <c r="F60" i="2" l="1"/>
  <c r="F59" i="2" s="1"/>
</calcChain>
</file>

<file path=xl/sharedStrings.xml><?xml version="1.0" encoding="utf-8"?>
<sst xmlns="http://schemas.openxmlformats.org/spreadsheetml/2006/main" count="146" uniqueCount="56">
  <si>
    <t>MJ</t>
  </si>
  <si>
    <t>DPH</t>
  </si>
  <si>
    <t>Kupujúci:</t>
  </si>
  <si>
    <t>Technické parametre</t>
  </si>
  <si>
    <t>min.</t>
  </si>
  <si>
    <t>max.</t>
  </si>
  <si>
    <t>1 ks</t>
  </si>
  <si>
    <t>Cena bez DPH</t>
  </si>
  <si>
    <t>kg</t>
  </si>
  <si>
    <t>mm</t>
  </si>
  <si>
    <t>Trojstranné vyklápanie</t>
  </si>
  <si>
    <t>Cena spolu bez DPH</t>
  </si>
  <si>
    <t>Cena spolu s DPH</t>
  </si>
  <si>
    <t>Typové označenie jednotlivých zariadení</t>
  </si>
  <si>
    <t>Výrobca (Značka)</t>
  </si>
  <si>
    <t>Typové označenie</t>
  </si>
  <si>
    <t>.....................................................................</t>
  </si>
  <si>
    <t>podpis a pečiatka</t>
  </si>
  <si>
    <t>Uchádzač vyplňuje iba modrou farbou označené bunky.</t>
  </si>
  <si>
    <t>Nosnosť</t>
  </si>
  <si>
    <t>Výkaz výmer (Príloha č. 2)</t>
  </si>
  <si>
    <t>Obstaranie prídavných zariadení na komunálnu techniku na čistenie, údržbu zelene a zimnú údržbu ciest, miestnych komunikácií a chodníkov v obci Tročany</t>
  </si>
  <si>
    <t>Názov projektu:</t>
  </si>
  <si>
    <t>Obec Tročany</t>
  </si>
  <si>
    <t>Štiepkovač (kompatibilný s traktorom)</t>
  </si>
  <si>
    <t>Rozmetadlo soli alebo kameňa (kompatibilné s traktorom)</t>
  </si>
  <si>
    <t>Jednonápravový traktorový príves (kompatibilný s traktorom)</t>
  </si>
  <si>
    <t>Čelný nakladač (kompatibilný s traktorom)</t>
  </si>
  <si>
    <t>Náradie na čelný nakladač – Lopata na sypké materiály</t>
  </si>
  <si>
    <t>Náradie na čelný nakladač – Paletizačné vidly</t>
  </si>
  <si>
    <t>Predný snežný pluh (kompatibilný s traktorom)</t>
  </si>
  <si>
    <t>Pracovný záber</t>
  </si>
  <si>
    <t>cm</t>
  </si>
  <si>
    <t>Uchytenie na 3-bodový záves predný alebo zadný kat. II., hydraulický posun do strán</t>
  </si>
  <si>
    <t>Mulčovač zadný s hydraulickým posuvom a otváracím zadným poklopom vrátane kardanu (kompatibilný s traktorom)</t>
  </si>
  <si>
    <t>maximálny priemer drveného materiálu</t>
  </si>
  <si>
    <t>hrúbka drevnej štiepky</t>
  </si>
  <si>
    <t>m</t>
  </si>
  <si>
    <t>Objem zásobnika</t>
  </si>
  <si>
    <t>l</t>
  </si>
  <si>
    <t xml:space="preserve">Uchytenie na 3-bodový záves predný alebo zadný kat. II.,zapínanie/vypínanie hydraulické, náhon cez PTO traktora, krycia plachta </t>
  </si>
  <si>
    <t xml:space="preserve">Nosnosť </t>
  </si>
  <si>
    <t>Výška zdvihu</t>
  </si>
  <si>
    <t>Ovládanie pomocou joysticku, oporné nohy, euro úchyt na pripojenie príslušenstva</t>
  </si>
  <si>
    <t>Objem</t>
  </si>
  <si>
    <t>m3</t>
  </si>
  <si>
    <t>Euro úchyt na pripojenie k čelnému nakladaču</t>
  </si>
  <si>
    <t>Dĺžka</t>
  </si>
  <si>
    <t>Zamietacia kefa (kompatibilná s traktorom) so zásobnikom</t>
  </si>
  <si>
    <t>Náhon cez hydromotor</t>
  </si>
  <si>
    <t>Priemer kefy</t>
  </si>
  <si>
    <t>Šírka pluhu</t>
  </si>
  <si>
    <t>Výška pluhu</t>
  </si>
  <si>
    <t>Uchytenie - predný trojbodový záves + čelný nakladač, gumový bryt</t>
  </si>
  <si>
    <t>Objem ložnej plochy</t>
  </si>
  <si>
    <t>Bočnice výška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</si>
</sst>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8"/>
      <name val="MS Sans Serif"/>
      <charset val="1"/>
    </font>
    <font>
      <sz val="8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 applyAlignment="0">
      <alignment vertical="top" wrapText="1"/>
      <protection locked="0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" fillId="18" borderId="5" applyNumberFormat="0" applyFon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7" borderId="8" applyNumberFormat="0" applyAlignment="0" applyProtection="0"/>
    <xf numFmtId="0" fontId="16" fillId="7" borderId="9" applyNumberFormat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2" borderId="0" applyNumberFormat="0" applyBorder="0" applyAlignment="0" applyProtection="0"/>
  </cellStyleXfs>
  <cellXfs count="51">
    <xf numFmtId="0" fontId="0" fillId="0" borderId="0" xfId="0" applyAlignment="1">
      <alignment vertical="top"/>
      <protection locked="0"/>
    </xf>
    <xf numFmtId="0" fontId="19" fillId="0" borderId="0" xfId="0" applyFont="1" applyAlignment="1">
      <alignment vertical="top"/>
      <protection locked="0"/>
    </xf>
    <xf numFmtId="0" fontId="20" fillId="0" borderId="0" xfId="0" applyFont="1" applyAlignment="1">
      <alignment vertical="top"/>
      <protection locked="0"/>
    </xf>
    <xf numFmtId="0" fontId="19" fillId="0" borderId="0" xfId="0" applyFont="1" applyAlignment="1">
      <alignment horizontal="center" vertical="top"/>
      <protection locked="0"/>
    </xf>
    <xf numFmtId="0" fontId="21" fillId="0" borderId="0" xfId="0" applyFont="1" applyAlignment="1">
      <alignment vertical="top"/>
      <protection locked="0"/>
    </xf>
    <xf numFmtId="0" fontId="19" fillId="0" borderId="10" xfId="0" applyFont="1" applyBorder="1" applyAlignment="1">
      <alignment vertical="top"/>
      <protection locked="0"/>
    </xf>
    <xf numFmtId="0" fontId="19" fillId="0" borderId="10" xfId="0" applyFont="1" applyBorder="1" applyAlignment="1">
      <alignment horizontal="center" vertical="top"/>
      <protection locked="0"/>
    </xf>
    <xf numFmtId="0" fontId="20" fillId="23" borderId="10" xfId="0" applyFont="1" applyFill="1" applyBorder="1" applyAlignment="1">
      <alignment horizontal="center" vertical="top"/>
      <protection locked="0"/>
    </xf>
    <xf numFmtId="0" fontId="20" fillId="24" borderId="12" xfId="0" applyFont="1" applyFill="1" applyBorder="1" applyAlignment="1">
      <alignment vertical="top"/>
      <protection locked="0"/>
    </xf>
    <xf numFmtId="0" fontId="20" fillId="24" borderId="12" xfId="0" applyFont="1" applyFill="1" applyBorder="1" applyAlignment="1">
      <alignment horizontal="center" vertical="top"/>
      <protection locked="0"/>
    </xf>
    <xf numFmtId="0" fontId="20" fillId="23" borderId="11" xfId="0" applyFont="1" applyFill="1" applyBorder="1" applyAlignment="1">
      <alignment vertical="top" wrapText="1"/>
      <protection locked="0"/>
    </xf>
    <xf numFmtId="0" fontId="20" fillId="23" borderId="10" xfId="0" applyFont="1" applyFill="1" applyBorder="1" applyAlignment="1">
      <alignment horizontal="center" vertical="center"/>
      <protection locked="0"/>
    </xf>
    <xf numFmtId="0" fontId="22" fillId="23" borderId="13" xfId="0" applyFont="1" applyFill="1" applyBorder="1" applyAlignment="1">
      <alignment vertical="top" wrapText="1"/>
      <protection locked="0"/>
    </xf>
    <xf numFmtId="164" fontId="20" fillId="0" borderId="10" xfId="0" applyNumberFormat="1" applyFont="1" applyBorder="1" applyAlignment="1">
      <alignment vertical="top"/>
      <protection locked="0"/>
    </xf>
    <xf numFmtId="164" fontId="20" fillId="25" borderId="10" xfId="0" applyNumberFormat="1" applyFont="1" applyFill="1" applyBorder="1" applyAlignment="1">
      <alignment vertical="top"/>
      <protection locked="0"/>
    </xf>
    <xf numFmtId="0" fontId="20" fillId="26" borderId="18" xfId="0" applyFont="1" applyFill="1" applyBorder="1" applyAlignment="1">
      <alignment vertical="top"/>
      <protection locked="0"/>
    </xf>
    <xf numFmtId="0" fontId="19" fillId="26" borderId="18" xfId="0" applyFont="1" applyFill="1" applyBorder="1" applyAlignment="1">
      <alignment vertical="top"/>
      <protection locked="0"/>
    </xf>
    <xf numFmtId="0" fontId="20" fillId="0" borderId="0" xfId="0" applyFont="1" applyFill="1" applyAlignment="1">
      <alignment vertical="top"/>
      <protection locked="0"/>
    </xf>
    <xf numFmtId="0" fontId="20" fillId="25" borderId="24" xfId="0" applyFont="1" applyFill="1" applyBorder="1" applyAlignment="1">
      <alignment horizontal="center" vertical="top"/>
      <protection locked="0"/>
    </xf>
    <xf numFmtId="0" fontId="19" fillId="0" borderId="0" xfId="0" applyFont="1" applyAlignment="1">
      <alignment horizontal="left" vertical="top" wrapText="1"/>
      <protection locked="0"/>
    </xf>
    <xf numFmtId="164" fontId="19" fillId="26" borderId="10" xfId="0" applyNumberFormat="1" applyFont="1" applyFill="1" applyBorder="1" applyAlignment="1">
      <alignment horizontal="center" vertical="center"/>
      <protection locked="0"/>
    </xf>
    <xf numFmtId="0" fontId="19" fillId="0" borderId="10" xfId="0" applyFont="1" applyBorder="1" applyAlignment="1">
      <alignment horizontal="left" vertical="top"/>
      <protection locked="0"/>
    </xf>
    <xf numFmtId="0" fontId="20" fillId="23" borderId="14" xfId="0" applyFont="1" applyFill="1" applyBorder="1" applyAlignment="1">
      <alignment horizontal="center" vertical="top"/>
      <protection locked="0"/>
    </xf>
    <xf numFmtId="0" fontId="20" fillId="23" borderId="15" xfId="0" applyFont="1" applyFill="1" applyBorder="1" applyAlignment="1">
      <alignment horizontal="center" vertical="top"/>
      <protection locked="0"/>
    </xf>
    <xf numFmtId="0" fontId="20" fillId="23" borderId="14" xfId="0" applyFont="1" applyFill="1" applyBorder="1" applyAlignment="1">
      <alignment horizontal="center" vertical="center"/>
      <protection locked="0"/>
    </xf>
    <xf numFmtId="0" fontId="20" fillId="23" borderId="15" xfId="0" applyFont="1" applyFill="1" applyBorder="1" applyAlignment="1">
      <alignment horizontal="center" vertical="center"/>
      <protection locked="0"/>
    </xf>
    <xf numFmtId="0" fontId="20" fillId="25" borderId="10" xfId="0" applyFont="1" applyFill="1" applyBorder="1" applyAlignment="1">
      <alignment horizontal="center" vertical="top"/>
      <protection locked="0"/>
    </xf>
    <xf numFmtId="0" fontId="20" fillId="25" borderId="25" xfId="0" applyFont="1" applyFill="1" applyBorder="1" applyAlignment="1">
      <alignment horizontal="center" vertical="top"/>
      <protection locked="0"/>
    </xf>
    <xf numFmtId="0" fontId="20" fillId="0" borderId="21" xfId="0" applyFont="1" applyBorder="1" applyAlignment="1">
      <alignment horizontal="center" vertical="top"/>
      <protection locked="0"/>
    </xf>
    <xf numFmtId="0" fontId="20" fillId="0" borderId="22" xfId="0" applyFont="1" applyBorder="1" applyAlignment="1">
      <alignment horizontal="center" vertical="top"/>
      <protection locked="0"/>
    </xf>
    <xf numFmtId="0" fontId="20" fillId="0" borderId="23" xfId="0" applyFont="1" applyBorder="1" applyAlignment="1">
      <alignment horizontal="center" vertical="top"/>
      <protection locked="0"/>
    </xf>
    <xf numFmtId="0" fontId="20" fillId="23" borderId="0" xfId="0" applyFont="1" applyFill="1" applyAlignment="1">
      <alignment horizontal="center" vertical="top"/>
      <protection locked="0"/>
    </xf>
    <xf numFmtId="164" fontId="19" fillId="26" borderId="16" xfId="0" applyNumberFormat="1" applyFont="1" applyFill="1" applyBorder="1" applyAlignment="1">
      <alignment horizontal="center" vertical="center"/>
      <protection locked="0"/>
    </xf>
    <xf numFmtId="164" fontId="19" fillId="26" borderId="17" xfId="0" applyNumberFormat="1" applyFont="1" applyFill="1" applyBorder="1" applyAlignment="1">
      <alignment horizontal="center" vertical="center"/>
      <protection locked="0"/>
    </xf>
    <xf numFmtId="164" fontId="19" fillId="26" borderId="12" xfId="0" applyNumberFormat="1" applyFont="1" applyFill="1" applyBorder="1" applyAlignment="1">
      <alignment horizontal="center" vertical="center"/>
      <protection locked="0"/>
    </xf>
    <xf numFmtId="0" fontId="20" fillId="0" borderId="0" xfId="0" applyFont="1" applyAlignment="1">
      <alignment horizontal="center" vertical="top"/>
      <protection locked="0"/>
    </xf>
    <xf numFmtId="0" fontId="20" fillId="26" borderId="19" xfId="0" applyFont="1" applyFill="1" applyBorder="1" applyAlignment="1">
      <alignment horizontal="center" vertical="top"/>
      <protection locked="0"/>
    </xf>
    <xf numFmtId="0" fontId="20" fillId="26" borderId="20" xfId="0" applyFont="1" applyFill="1" applyBorder="1" applyAlignment="1">
      <alignment horizontal="center" vertical="top"/>
      <protection locked="0"/>
    </xf>
    <xf numFmtId="0" fontId="19" fillId="26" borderId="19" xfId="0" applyFont="1" applyFill="1" applyBorder="1" applyAlignment="1">
      <alignment horizontal="center" vertical="top"/>
      <protection locked="0"/>
    </xf>
    <xf numFmtId="0" fontId="19" fillId="26" borderId="20" xfId="0" applyFont="1" applyFill="1" applyBorder="1" applyAlignment="1">
      <alignment horizontal="center" vertical="top"/>
      <protection locked="0"/>
    </xf>
    <xf numFmtId="0" fontId="20" fillId="23" borderId="13" xfId="0" applyFont="1" applyFill="1" applyBorder="1" applyAlignment="1">
      <alignment vertical="top" wrapText="1"/>
      <protection locked="0"/>
    </xf>
    <xf numFmtId="0" fontId="19" fillId="0" borderId="0" xfId="0" applyFont="1" applyBorder="1" applyAlignment="1">
      <alignment vertical="top"/>
      <protection locked="0"/>
    </xf>
    <xf numFmtId="0" fontId="19" fillId="0" borderId="0" xfId="0" applyFont="1" applyBorder="1" applyAlignment="1">
      <alignment horizontal="center" vertical="top"/>
      <protection locked="0"/>
    </xf>
    <xf numFmtId="164" fontId="19" fillId="0" borderId="0" xfId="0" applyNumberFormat="1" applyFont="1" applyFill="1" applyBorder="1" applyAlignment="1">
      <alignment horizontal="center" vertical="center"/>
      <protection locked="0"/>
    </xf>
    <xf numFmtId="0" fontId="19" fillId="0" borderId="10" xfId="0" applyFont="1" applyBorder="1" applyAlignment="1">
      <alignment horizontal="left" vertical="top" wrapText="1"/>
      <protection locked="0"/>
    </xf>
    <xf numFmtId="0" fontId="19" fillId="0" borderId="26" xfId="0" applyFont="1" applyBorder="1" applyAlignment="1">
      <alignment horizontal="left" vertical="top"/>
      <protection locked="0"/>
    </xf>
    <xf numFmtId="0" fontId="19" fillId="0" borderId="27" xfId="0" applyFont="1" applyBorder="1" applyAlignment="1">
      <alignment horizontal="left" vertical="top"/>
      <protection locked="0"/>
    </xf>
    <xf numFmtId="0" fontId="19" fillId="0" borderId="28" xfId="0" applyFont="1" applyBorder="1" applyAlignment="1">
      <alignment horizontal="left" vertical="top"/>
      <protection locked="0"/>
    </xf>
    <xf numFmtId="0" fontId="19" fillId="0" borderId="26" xfId="0" applyFont="1" applyBorder="1" applyAlignment="1">
      <alignment vertical="top"/>
      <protection locked="0"/>
    </xf>
    <xf numFmtId="0" fontId="19" fillId="0" borderId="0" xfId="0" applyFont="1" applyFill="1" applyBorder="1" applyAlignment="1">
      <alignment vertical="top"/>
      <protection locked="0"/>
    </xf>
    <xf numFmtId="0" fontId="19" fillId="0" borderId="0" xfId="0" applyFont="1" applyFill="1" applyBorder="1" applyAlignment="1">
      <alignment horizontal="center" vertical="top"/>
      <protection locked="0"/>
    </xf>
  </cellXfs>
  <cellStyles count="42">
    <cellStyle name="Normálna" xfId="0" builtinId="0"/>
    <cellStyle name="Štýl 1" xfId="1" xr:uid="{00000000-0005-0000-0000-000001000000}"/>
    <cellStyle name="Štýl 10" xfId="10" xr:uid="{00000000-0005-0000-0000-000002000000}"/>
    <cellStyle name="Štýl 11" xfId="11" xr:uid="{00000000-0005-0000-0000-000003000000}"/>
    <cellStyle name="Štýl 12" xfId="12" xr:uid="{00000000-0005-0000-0000-000004000000}"/>
    <cellStyle name="Štýl 13" xfId="13" xr:uid="{00000000-0005-0000-0000-000005000000}"/>
    <cellStyle name="Štýl 14" xfId="14" xr:uid="{00000000-0005-0000-0000-000006000000}"/>
    <cellStyle name="Štýl 15" xfId="15" xr:uid="{00000000-0005-0000-0000-000007000000}"/>
    <cellStyle name="Štýl 16" xfId="16" xr:uid="{00000000-0005-0000-0000-000008000000}"/>
    <cellStyle name="Štýl 17" xfId="17" xr:uid="{00000000-0005-0000-0000-000009000000}"/>
    <cellStyle name="Štýl 18" xfId="18" xr:uid="{00000000-0005-0000-0000-00000A000000}"/>
    <cellStyle name="Štýl 19" xfId="19" xr:uid="{00000000-0005-0000-0000-00000B000000}"/>
    <cellStyle name="Štýl 2" xfId="2" xr:uid="{00000000-0005-0000-0000-00000C000000}"/>
    <cellStyle name="Štýl 20" xfId="20" xr:uid="{00000000-0005-0000-0000-00000D000000}"/>
    <cellStyle name="Štýl 21" xfId="21" xr:uid="{00000000-0005-0000-0000-00000E000000}"/>
    <cellStyle name="Štýl 22" xfId="22" xr:uid="{00000000-0005-0000-0000-00000F000000}"/>
    <cellStyle name="Štýl 23" xfId="23" xr:uid="{00000000-0005-0000-0000-000010000000}"/>
    <cellStyle name="Štýl 24" xfId="24" xr:uid="{00000000-0005-0000-0000-000011000000}"/>
    <cellStyle name="Štýl 25" xfId="25" xr:uid="{00000000-0005-0000-0000-000012000000}"/>
    <cellStyle name="Štýl 26" xfId="26" xr:uid="{00000000-0005-0000-0000-000013000000}"/>
    <cellStyle name="Štýl 27" xfId="27" xr:uid="{00000000-0005-0000-0000-000014000000}"/>
    <cellStyle name="Štýl 28" xfId="28" xr:uid="{00000000-0005-0000-0000-000015000000}"/>
    <cellStyle name="Štýl 29" xfId="29" xr:uid="{00000000-0005-0000-0000-000016000000}"/>
    <cellStyle name="Štýl 3" xfId="3" xr:uid="{00000000-0005-0000-0000-000017000000}"/>
    <cellStyle name="Štýl 30" xfId="30" xr:uid="{00000000-0005-0000-0000-000018000000}"/>
    <cellStyle name="Štýl 31" xfId="31" xr:uid="{00000000-0005-0000-0000-000019000000}"/>
    <cellStyle name="Štýl 32" xfId="32" xr:uid="{00000000-0005-0000-0000-00001A000000}"/>
    <cellStyle name="Štýl 33" xfId="33" xr:uid="{00000000-0005-0000-0000-00001B000000}"/>
    <cellStyle name="Štýl 34" xfId="34" xr:uid="{00000000-0005-0000-0000-00001C000000}"/>
    <cellStyle name="Štýl 35" xfId="35" xr:uid="{00000000-0005-0000-0000-00001D000000}"/>
    <cellStyle name="Štýl 36" xfId="36" xr:uid="{00000000-0005-0000-0000-00001E000000}"/>
    <cellStyle name="Štýl 37" xfId="37" xr:uid="{00000000-0005-0000-0000-00001F000000}"/>
    <cellStyle name="Štýl 38" xfId="38" xr:uid="{00000000-0005-0000-0000-000020000000}"/>
    <cellStyle name="Štýl 39" xfId="39" xr:uid="{00000000-0005-0000-0000-000021000000}"/>
    <cellStyle name="Štýl 4" xfId="4" xr:uid="{00000000-0005-0000-0000-000022000000}"/>
    <cellStyle name="Štýl 40" xfId="40" xr:uid="{00000000-0005-0000-0000-000023000000}"/>
    <cellStyle name="Štýl 41" xfId="41" xr:uid="{00000000-0005-0000-0000-000024000000}"/>
    <cellStyle name="Štýl 5" xfId="5" xr:uid="{00000000-0005-0000-0000-000025000000}"/>
    <cellStyle name="Štýl 6" xfId="6" xr:uid="{00000000-0005-0000-0000-000026000000}"/>
    <cellStyle name="Štýl 7" xfId="7" xr:uid="{00000000-0005-0000-0000-000027000000}"/>
    <cellStyle name="Štýl 8" xfId="8" xr:uid="{00000000-0005-0000-0000-000028000000}"/>
    <cellStyle name="Štýl 9" xfId="9" xr:uid="{00000000-0005-0000-0000-00002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38A01-2D12-4C5B-B6CF-298604D3303A}">
  <dimension ref="A1:G97"/>
  <sheetViews>
    <sheetView tabSelected="1" zoomScaleNormal="100" workbookViewId="0">
      <selection activeCell="L22" sqref="L22"/>
    </sheetView>
  </sheetViews>
  <sheetFormatPr defaultRowHeight="12.75" x14ac:dyDescent="0.15"/>
  <cols>
    <col min="1" max="1" width="51.5" style="1" customWidth="1"/>
    <col min="2" max="4" width="12.6640625" style="1" customWidth="1"/>
    <col min="5" max="5" width="1.1640625" style="1" customWidth="1"/>
    <col min="6" max="6" width="15.83203125" style="1" customWidth="1"/>
    <col min="7" max="16384" width="9.33203125" style="1"/>
  </cols>
  <sheetData>
    <row r="1" spans="1:6" ht="18.75" x14ac:dyDescent="0.15">
      <c r="A1" s="4" t="s">
        <v>20</v>
      </c>
    </row>
    <row r="2" spans="1:6" x14ac:dyDescent="0.15">
      <c r="A2" s="2" t="s">
        <v>22</v>
      </c>
      <c r="B2" s="19" t="s">
        <v>21</v>
      </c>
      <c r="C2" s="19"/>
      <c r="D2" s="19"/>
      <c r="E2" s="19"/>
      <c r="F2" s="19"/>
    </row>
    <row r="3" spans="1:6" x14ac:dyDescent="0.15">
      <c r="A3" s="2" t="s">
        <v>2</v>
      </c>
      <c r="B3" s="1" t="s">
        <v>23</v>
      </c>
    </row>
    <row r="4" spans="1:6" ht="13.5" thickBot="1" x14ac:dyDescent="0.2"/>
    <row r="5" spans="1:6" ht="39" thickBot="1" x14ac:dyDescent="0.2">
      <c r="A5" s="40" t="s">
        <v>34</v>
      </c>
      <c r="B5" s="22" t="s">
        <v>6</v>
      </c>
      <c r="C5" s="22"/>
      <c r="D5" s="23"/>
      <c r="E5" s="2"/>
      <c r="F5" s="7" t="s">
        <v>7</v>
      </c>
    </row>
    <row r="6" spans="1:6" x14ac:dyDescent="0.15">
      <c r="A6" s="8" t="s">
        <v>3</v>
      </c>
      <c r="B6" s="9" t="s">
        <v>0</v>
      </c>
      <c r="C6" s="9" t="s">
        <v>4</v>
      </c>
      <c r="D6" s="9" t="s">
        <v>5</v>
      </c>
      <c r="F6" s="20"/>
    </row>
    <row r="7" spans="1:6" x14ac:dyDescent="0.15">
      <c r="A7" s="5" t="s">
        <v>31</v>
      </c>
      <c r="B7" s="6" t="s">
        <v>32</v>
      </c>
      <c r="C7" s="6">
        <v>180</v>
      </c>
      <c r="D7" s="6"/>
      <c r="F7" s="20"/>
    </row>
    <row r="8" spans="1:6" x14ac:dyDescent="0.15">
      <c r="A8" s="21" t="s">
        <v>33</v>
      </c>
      <c r="B8" s="21"/>
      <c r="C8" s="21"/>
      <c r="D8" s="21"/>
      <c r="F8" s="20"/>
    </row>
    <row r="9" spans="1:6" ht="13.5" thickBot="1" x14ac:dyDescent="0.2"/>
    <row r="10" spans="1:6" ht="26.25" thickBot="1" x14ac:dyDescent="0.2">
      <c r="A10" s="10" t="s">
        <v>25</v>
      </c>
      <c r="B10" s="24" t="s">
        <v>6</v>
      </c>
      <c r="C10" s="24"/>
      <c r="D10" s="25"/>
      <c r="F10" s="11" t="s">
        <v>7</v>
      </c>
    </row>
    <row r="11" spans="1:6" x14ac:dyDescent="0.15">
      <c r="A11" s="8" t="s">
        <v>3</v>
      </c>
      <c r="B11" s="9" t="s">
        <v>0</v>
      </c>
      <c r="C11" s="9" t="s">
        <v>4</v>
      </c>
      <c r="D11" s="9" t="s">
        <v>5</v>
      </c>
      <c r="F11" s="20"/>
    </row>
    <row r="12" spans="1:6" x14ac:dyDescent="0.15">
      <c r="A12" s="5" t="s">
        <v>31</v>
      </c>
      <c r="B12" s="6" t="s">
        <v>37</v>
      </c>
      <c r="C12" s="6"/>
      <c r="D12" s="6">
        <v>10</v>
      </c>
      <c r="F12" s="20"/>
    </row>
    <row r="13" spans="1:6" x14ac:dyDescent="0.15">
      <c r="A13" s="5" t="s">
        <v>38</v>
      </c>
      <c r="B13" s="6" t="s">
        <v>39</v>
      </c>
      <c r="C13" s="6">
        <v>450</v>
      </c>
      <c r="D13" s="6"/>
      <c r="F13" s="20"/>
    </row>
    <row r="14" spans="1:6" ht="25.5" customHeight="1" x14ac:dyDescent="0.15">
      <c r="A14" s="44" t="s">
        <v>40</v>
      </c>
      <c r="B14" s="44"/>
      <c r="C14" s="44"/>
      <c r="D14" s="44"/>
      <c r="F14" s="20"/>
    </row>
    <row r="15" spans="1:6" ht="13.5" thickBot="1" x14ac:dyDescent="0.2"/>
    <row r="16" spans="1:6" ht="13.5" thickBot="1" x14ac:dyDescent="0.2">
      <c r="A16" s="12" t="s">
        <v>24</v>
      </c>
      <c r="B16" s="24" t="s">
        <v>6</v>
      </c>
      <c r="C16" s="24"/>
      <c r="D16" s="25"/>
      <c r="F16" s="11" t="s">
        <v>7</v>
      </c>
    </row>
    <row r="17" spans="1:6" x14ac:dyDescent="0.15">
      <c r="A17" s="8" t="s">
        <v>3</v>
      </c>
      <c r="B17" s="9" t="s">
        <v>0</v>
      </c>
      <c r="C17" s="9" t="s">
        <v>4</v>
      </c>
      <c r="D17" s="9" t="s">
        <v>5</v>
      </c>
      <c r="F17" s="20"/>
    </row>
    <row r="18" spans="1:6" x14ac:dyDescent="0.15">
      <c r="A18" s="5" t="s">
        <v>35</v>
      </c>
      <c r="B18" s="6" t="s">
        <v>32</v>
      </c>
      <c r="C18" s="6"/>
      <c r="D18" s="6">
        <v>13</v>
      </c>
      <c r="F18" s="20"/>
    </row>
    <row r="19" spans="1:6" x14ac:dyDescent="0.15">
      <c r="A19" s="5" t="s">
        <v>36</v>
      </c>
      <c r="B19" s="6" t="s">
        <v>32</v>
      </c>
      <c r="C19" s="6"/>
      <c r="D19" s="6">
        <v>2</v>
      </c>
      <c r="F19" s="20"/>
    </row>
    <row r="20" spans="1:6" ht="13.5" thickBot="1" x14ac:dyDescent="0.2">
      <c r="A20" s="41"/>
      <c r="B20" s="42"/>
      <c r="C20" s="42"/>
      <c r="D20" s="42"/>
      <c r="F20" s="43"/>
    </row>
    <row r="21" spans="1:6" ht="13.5" thickBot="1" x14ac:dyDescent="0.2">
      <c r="A21" s="10" t="s">
        <v>27</v>
      </c>
      <c r="B21" s="24" t="s">
        <v>6</v>
      </c>
      <c r="C21" s="24"/>
      <c r="D21" s="25"/>
      <c r="F21" s="11" t="s">
        <v>7</v>
      </c>
    </row>
    <row r="22" spans="1:6" x14ac:dyDescent="0.15">
      <c r="A22" s="8" t="s">
        <v>3</v>
      </c>
      <c r="B22" s="9" t="s">
        <v>0</v>
      </c>
      <c r="C22" s="9" t="s">
        <v>4</v>
      </c>
      <c r="D22" s="9" t="s">
        <v>5</v>
      </c>
      <c r="F22" s="20"/>
    </row>
    <row r="23" spans="1:6" x14ac:dyDescent="0.15">
      <c r="A23" s="5" t="s">
        <v>41</v>
      </c>
      <c r="B23" s="6" t="s">
        <v>8</v>
      </c>
      <c r="C23" s="6">
        <v>1400</v>
      </c>
      <c r="D23" s="6"/>
      <c r="F23" s="20"/>
    </row>
    <row r="24" spans="1:6" x14ac:dyDescent="0.15">
      <c r="A24" s="5" t="s">
        <v>42</v>
      </c>
      <c r="B24" s="6" t="s">
        <v>32</v>
      </c>
      <c r="C24" s="6">
        <v>300</v>
      </c>
      <c r="D24" s="6"/>
      <c r="F24" s="20"/>
    </row>
    <row r="25" spans="1:6" x14ac:dyDescent="0.15">
      <c r="A25" s="21" t="s">
        <v>43</v>
      </c>
      <c r="B25" s="21"/>
      <c r="C25" s="21"/>
      <c r="D25" s="21"/>
      <c r="F25" s="20"/>
    </row>
    <row r="26" spans="1:6" ht="13.5" thickBot="1" x14ac:dyDescent="0.2">
      <c r="A26" s="41"/>
      <c r="B26" s="42"/>
      <c r="C26" s="42"/>
      <c r="D26" s="42"/>
      <c r="F26" s="43"/>
    </row>
    <row r="27" spans="1:6" ht="26.25" thickBot="1" x14ac:dyDescent="0.2">
      <c r="A27" s="10" t="s">
        <v>28</v>
      </c>
      <c r="B27" s="24" t="s">
        <v>6</v>
      </c>
      <c r="C27" s="24"/>
      <c r="D27" s="25"/>
      <c r="F27" s="11" t="s">
        <v>7</v>
      </c>
    </row>
    <row r="28" spans="1:6" x14ac:dyDescent="0.15">
      <c r="A28" s="8" t="s">
        <v>3</v>
      </c>
      <c r="B28" s="9" t="s">
        <v>0</v>
      </c>
      <c r="C28" s="9" t="s">
        <v>4</v>
      </c>
      <c r="D28" s="9" t="s">
        <v>5</v>
      </c>
      <c r="F28" s="20"/>
    </row>
    <row r="29" spans="1:6" x14ac:dyDescent="0.15">
      <c r="A29" s="5" t="s">
        <v>44</v>
      </c>
      <c r="B29" s="6" t="s">
        <v>45</v>
      </c>
      <c r="C29" s="6">
        <v>0.55000000000000004</v>
      </c>
      <c r="D29" s="6"/>
      <c r="F29" s="20"/>
    </row>
    <row r="30" spans="1:6" x14ac:dyDescent="0.15">
      <c r="A30" s="21" t="s">
        <v>46</v>
      </c>
      <c r="B30" s="21"/>
      <c r="C30" s="21"/>
      <c r="D30" s="21"/>
      <c r="F30" s="20"/>
    </row>
    <row r="31" spans="1:6" ht="13.5" thickBot="1" x14ac:dyDescent="0.2">
      <c r="A31" s="41"/>
      <c r="B31" s="42"/>
      <c r="C31" s="42"/>
      <c r="D31" s="42"/>
      <c r="F31" s="43"/>
    </row>
    <row r="32" spans="1:6" ht="13.5" thickBot="1" x14ac:dyDescent="0.2">
      <c r="A32" s="10" t="s">
        <v>29</v>
      </c>
      <c r="B32" s="24" t="s">
        <v>6</v>
      </c>
      <c r="C32" s="24"/>
      <c r="D32" s="25"/>
      <c r="F32" s="11" t="s">
        <v>7</v>
      </c>
    </row>
    <row r="33" spans="1:6" x14ac:dyDescent="0.15">
      <c r="A33" s="8" t="s">
        <v>3</v>
      </c>
      <c r="B33" s="9" t="s">
        <v>0</v>
      </c>
      <c r="C33" s="9" t="s">
        <v>4</v>
      </c>
      <c r="D33" s="9" t="s">
        <v>5</v>
      </c>
      <c r="F33" s="20"/>
    </row>
    <row r="34" spans="1:6" x14ac:dyDescent="0.15">
      <c r="A34" s="5" t="s">
        <v>41</v>
      </c>
      <c r="B34" s="6" t="s">
        <v>8</v>
      </c>
      <c r="C34" s="6">
        <v>1800</v>
      </c>
      <c r="D34" s="6"/>
      <c r="F34" s="20"/>
    </row>
    <row r="35" spans="1:6" x14ac:dyDescent="0.15">
      <c r="A35" s="5" t="s">
        <v>47</v>
      </c>
      <c r="B35" s="6" t="s">
        <v>32</v>
      </c>
      <c r="C35" s="6">
        <v>110</v>
      </c>
      <c r="D35" s="6"/>
      <c r="F35" s="20"/>
    </row>
    <row r="36" spans="1:6" x14ac:dyDescent="0.15">
      <c r="A36" s="21" t="s">
        <v>46</v>
      </c>
      <c r="B36" s="21"/>
      <c r="C36" s="21"/>
      <c r="D36" s="21"/>
      <c r="F36" s="20"/>
    </row>
    <row r="37" spans="1:6" ht="13.5" thickBot="1" x14ac:dyDescent="0.2">
      <c r="A37" s="41"/>
      <c r="B37" s="42"/>
      <c r="C37" s="42"/>
      <c r="D37" s="42"/>
      <c r="F37" s="43"/>
    </row>
    <row r="38" spans="1:6" ht="26.25" thickBot="1" x14ac:dyDescent="0.2">
      <c r="A38" s="10" t="s">
        <v>48</v>
      </c>
      <c r="B38" s="24" t="s">
        <v>6</v>
      </c>
      <c r="C38" s="24"/>
      <c r="D38" s="25"/>
      <c r="F38" s="11" t="s">
        <v>7</v>
      </c>
    </row>
    <row r="39" spans="1:6" x14ac:dyDescent="0.15">
      <c r="A39" s="8" t="s">
        <v>3</v>
      </c>
      <c r="B39" s="9" t="s">
        <v>0</v>
      </c>
      <c r="C39" s="9" t="s">
        <v>4</v>
      </c>
      <c r="D39" s="9" t="s">
        <v>5</v>
      </c>
      <c r="F39" s="20"/>
    </row>
    <row r="40" spans="1:6" x14ac:dyDescent="0.15">
      <c r="A40" s="5" t="s">
        <v>31</v>
      </c>
      <c r="B40" s="6" t="s">
        <v>37</v>
      </c>
      <c r="C40" s="6">
        <v>1.8</v>
      </c>
      <c r="D40" s="6"/>
      <c r="F40" s="20"/>
    </row>
    <row r="41" spans="1:6" x14ac:dyDescent="0.15">
      <c r="A41" s="5" t="s">
        <v>38</v>
      </c>
      <c r="B41" s="6" t="s">
        <v>45</v>
      </c>
      <c r="C41" s="6">
        <v>0.15</v>
      </c>
      <c r="D41" s="6"/>
      <c r="F41" s="20"/>
    </row>
    <row r="42" spans="1:6" x14ac:dyDescent="0.15">
      <c r="A42" s="5" t="s">
        <v>50</v>
      </c>
      <c r="B42" s="6" t="s">
        <v>9</v>
      </c>
      <c r="C42" s="6">
        <v>500</v>
      </c>
      <c r="D42" s="6"/>
      <c r="F42" s="20"/>
    </row>
    <row r="43" spans="1:6" x14ac:dyDescent="0.15">
      <c r="A43" s="21" t="s">
        <v>49</v>
      </c>
      <c r="B43" s="21"/>
      <c r="C43" s="21"/>
      <c r="D43" s="21"/>
      <c r="F43" s="20"/>
    </row>
    <row r="44" spans="1:6" ht="13.5" thickBot="1" x14ac:dyDescent="0.2">
      <c r="A44" s="41"/>
      <c r="B44" s="42"/>
      <c r="C44" s="42"/>
      <c r="D44" s="42"/>
      <c r="F44" s="43"/>
    </row>
    <row r="45" spans="1:6" ht="13.5" thickBot="1" x14ac:dyDescent="0.2">
      <c r="A45" s="10" t="s">
        <v>30</v>
      </c>
      <c r="B45" s="24" t="s">
        <v>6</v>
      </c>
      <c r="C45" s="24"/>
      <c r="D45" s="25"/>
      <c r="F45" s="11" t="s">
        <v>7</v>
      </c>
    </row>
    <row r="46" spans="1:6" x14ac:dyDescent="0.15">
      <c r="A46" s="8" t="s">
        <v>3</v>
      </c>
      <c r="B46" s="9" t="s">
        <v>0</v>
      </c>
      <c r="C46" s="9" t="s">
        <v>4</v>
      </c>
      <c r="D46" s="9" t="s">
        <v>5</v>
      </c>
      <c r="F46" s="20"/>
    </row>
    <row r="47" spans="1:6" x14ac:dyDescent="0.15">
      <c r="A47" s="5" t="s">
        <v>51</v>
      </c>
      <c r="B47" s="6" t="s">
        <v>32</v>
      </c>
      <c r="C47" s="6">
        <v>240</v>
      </c>
      <c r="D47" s="6"/>
      <c r="F47" s="20"/>
    </row>
    <row r="48" spans="1:6" x14ac:dyDescent="0.15">
      <c r="A48" s="5" t="s">
        <v>52</v>
      </c>
      <c r="B48" s="6" t="s">
        <v>32</v>
      </c>
      <c r="C48" s="6">
        <v>50</v>
      </c>
      <c r="D48" s="6"/>
      <c r="F48" s="20"/>
    </row>
    <row r="49" spans="1:7" x14ac:dyDescent="0.15">
      <c r="A49" s="21" t="s">
        <v>53</v>
      </c>
      <c r="B49" s="21"/>
      <c r="C49" s="21"/>
      <c r="D49" s="21"/>
      <c r="F49" s="20"/>
    </row>
    <row r="50" spans="1:7" ht="13.5" thickBot="1" x14ac:dyDescent="0.2">
      <c r="B50" s="3"/>
      <c r="C50" s="3"/>
      <c r="D50" s="3"/>
    </row>
    <row r="51" spans="1:7" ht="26.25" thickBot="1" x14ac:dyDescent="0.2">
      <c r="A51" s="10" t="s">
        <v>26</v>
      </c>
      <c r="B51" s="24" t="s">
        <v>6</v>
      </c>
      <c r="C51" s="24"/>
      <c r="D51" s="25"/>
      <c r="F51" s="11" t="s">
        <v>7</v>
      </c>
    </row>
    <row r="52" spans="1:7" x14ac:dyDescent="0.15">
      <c r="A52" s="8" t="s">
        <v>3</v>
      </c>
      <c r="B52" s="9" t="s">
        <v>0</v>
      </c>
      <c r="C52" s="9" t="s">
        <v>4</v>
      </c>
      <c r="D52" s="9" t="s">
        <v>5</v>
      </c>
      <c r="F52" s="32"/>
    </row>
    <row r="53" spans="1:7" x14ac:dyDescent="0.15">
      <c r="A53" s="5" t="s">
        <v>19</v>
      </c>
      <c r="B53" s="6" t="s">
        <v>8</v>
      </c>
      <c r="C53" s="6">
        <v>4500</v>
      </c>
      <c r="D53" s="5"/>
      <c r="F53" s="33"/>
    </row>
    <row r="54" spans="1:7" x14ac:dyDescent="0.15">
      <c r="A54" s="48" t="s">
        <v>54</v>
      </c>
      <c r="B54" s="6" t="s">
        <v>45</v>
      </c>
      <c r="C54" s="6">
        <v>5.5</v>
      </c>
      <c r="D54" s="5"/>
      <c r="F54" s="33"/>
    </row>
    <row r="55" spans="1:7" x14ac:dyDescent="0.15">
      <c r="A55" s="48" t="s">
        <v>55</v>
      </c>
      <c r="B55" s="6" t="s">
        <v>9</v>
      </c>
      <c r="C55" s="6">
        <v>800</v>
      </c>
      <c r="D55" s="5"/>
      <c r="F55" s="33"/>
    </row>
    <row r="56" spans="1:7" x14ac:dyDescent="0.15">
      <c r="A56" s="45" t="s">
        <v>10</v>
      </c>
      <c r="B56" s="46"/>
      <c r="C56" s="46"/>
      <c r="D56" s="47"/>
      <c r="F56" s="34"/>
    </row>
    <row r="58" spans="1:7" x14ac:dyDescent="0.15">
      <c r="B58" s="35" t="s">
        <v>11</v>
      </c>
      <c r="C58" s="35"/>
      <c r="D58" s="35"/>
      <c r="E58" s="2"/>
      <c r="F58" s="13">
        <f>F6+F11+F17+F22+F28+F33+F39+F46+F52</f>
        <v>0</v>
      </c>
    </row>
    <row r="59" spans="1:7" x14ac:dyDescent="0.15">
      <c r="B59" s="35" t="s">
        <v>1</v>
      </c>
      <c r="C59" s="35"/>
      <c r="D59" s="35"/>
      <c r="E59" s="2"/>
      <c r="F59" s="13">
        <f>F60-F58</f>
        <v>0</v>
      </c>
    </row>
    <row r="60" spans="1:7" x14ac:dyDescent="0.15">
      <c r="B60" s="35" t="s">
        <v>12</v>
      </c>
      <c r="C60" s="35"/>
      <c r="D60" s="35"/>
      <c r="E60" s="2"/>
      <c r="F60" s="14">
        <f>F58*1.2</f>
        <v>0</v>
      </c>
    </row>
    <row r="62" spans="1:7" ht="13.5" thickBot="1" x14ac:dyDescent="0.2">
      <c r="A62" s="31" t="s">
        <v>13</v>
      </c>
      <c r="B62" s="31"/>
      <c r="C62" s="31"/>
      <c r="D62" s="31"/>
      <c r="E62" s="31"/>
      <c r="F62" s="31"/>
      <c r="G62" s="17"/>
    </row>
    <row r="63" spans="1:7" x14ac:dyDescent="0.15">
      <c r="A63" s="28" t="s">
        <v>34</v>
      </c>
      <c r="B63" s="29"/>
      <c r="C63" s="29"/>
      <c r="D63" s="29"/>
      <c r="E63" s="29"/>
      <c r="F63" s="30"/>
    </row>
    <row r="64" spans="1:7" x14ac:dyDescent="0.15">
      <c r="A64" s="18" t="s">
        <v>14</v>
      </c>
      <c r="B64" s="26" t="s">
        <v>15</v>
      </c>
      <c r="C64" s="26"/>
      <c r="D64" s="26"/>
      <c r="E64" s="26"/>
      <c r="F64" s="27"/>
    </row>
    <row r="65" spans="1:6" ht="13.5" thickBot="1" x14ac:dyDescent="0.2">
      <c r="A65" s="15"/>
      <c r="B65" s="36"/>
      <c r="C65" s="36"/>
      <c r="D65" s="36"/>
      <c r="E65" s="36"/>
      <c r="F65" s="37"/>
    </row>
    <row r="66" spans="1:6" x14ac:dyDescent="0.15">
      <c r="A66" s="28" t="s">
        <v>25</v>
      </c>
      <c r="B66" s="29"/>
      <c r="C66" s="29"/>
      <c r="D66" s="29"/>
      <c r="E66" s="29"/>
      <c r="F66" s="30"/>
    </row>
    <row r="67" spans="1:6" x14ac:dyDescent="0.15">
      <c r="A67" s="18" t="s">
        <v>14</v>
      </c>
      <c r="B67" s="26" t="s">
        <v>15</v>
      </c>
      <c r="C67" s="26"/>
      <c r="D67" s="26"/>
      <c r="E67" s="26"/>
      <c r="F67" s="27"/>
    </row>
    <row r="68" spans="1:6" ht="13.5" thickBot="1" x14ac:dyDescent="0.2">
      <c r="A68" s="15"/>
      <c r="B68" s="36"/>
      <c r="C68" s="36"/>
      <c r="D68" s="36"/>
      <c r="E68" s="36"/>
      <c r="F68" s="37"/>
    </row>
    <row r="69" spans="1:6" x14ac:dyDescent="0.15">
      <c r="A69" s="28" t="s">
        <v>24</v>
      </c>
      <c r="B69" s="29"/>
      <c r="C69" s="29"/>
      <c r="D69" s="29"/>
      <c r="E69" s="29"/>
      <c r="F69" s="30"/>
    </row>
    <row r="70" spans="1:6" x14ac:dyDescent="0.15">
      <c r="A70" s="18" t="s">
        <v>14</v>
      </c>
      <c r="B70" s="26" t="s">
        <v>15</v>
      </c>
      <c r="C70" s="26"/>
      <c r="D70" s="26"/>
      <c r="E70" s="26"/>
      <c r="F70" s="27"/>
    </row>
    <row r="71" spans="1:6" ht="13.5" thickBot="1" x14ac:dyDescent="0.2">
      <c r="A71" s="15"/>
      <c r="B71" s="36"/>
      <c r="C71" s="36"/>
      <c r="D71" s="36"/>
      <c r="E71" s="36"/>
      <c r="F71" s="37"/>
    </row>
    <row r="72" spans="1:6" x14ac:dyDescent="0.15">
      <c r="A72" s="28" t="s">
        <v>27</v>
      </c>
      <c r="B72" s="29"/>
      <c r="C72" s="29"/>
      <c r="D72" s="29"/>
      <c r="E72" s="29"/>
      <c r="F72" s="30"/>
    </row>
    <row r="73" spans="1:6" x14ac:dyDescent="0.15">
      <c r="A73" s="18" t="s">
        <v>14</v>
      </c>
      <c r="B73" s="26" t="s">
        <v>15</v>
      </c>
      <c r="C73" s="26"/>
      <c r="D73" s="26"/>
      <c r="E73" s="26"/>
      <c r="F73" s="27"/>
    </row>
    <row r="74" spans="1:6" ht="13.5" thickBot="1" x14ac:dyDescent="0.2">
      <c r="A74" s="16"/>
      <c r="B74" s="38"/>
      <c r="C74" s="38"/>
      <c r="D74" s="38"/>
      <c r="E74" s="38"/>
      <c r="F74" s="39"/>
    </row>
    <row r="75" spans="1:6" x14ac:dyDescent="0.15">
      <c r="A75" s="28" t="s">
        <v>28</v>
      </c>
      <c r="B75" s="29"/>
      <c r="C75" s="29"/>
      <c r="D75" s="29"/>
      <c r="E75" s="29"/>
      <c r="F75" s="30"/>
    </row>
    <row r="76" spans="1:6" x14ac:dyDescent="0.15">
      <c r="A76" s="18" t="s">
        <v>14</v>
      </c>
      <c r="B76" s="26" t="s">
        <v>15</v>
      </c>
      <c r="C76" s="26"/>
      <c r="D76" s="26"/>
      <c r="E76" s="26"/>
      <c r="F76" s="27"/>
    </row>
    <row r="77" spans="1:6" ht="13.5" thickBot="1" x14ac:dyDescent="0.2">
      <c r="A77" s="16"/>
      <c r="B77" s="38"/>
      <c r="C77" s="38"/>
      <c r="D77" s="38"/>
      <c r="E77" s="38"/>
      <c r="F77" s="39"/>
    </row>
    <row r="78" spans="1:6" x14ac:dyDescent="0.15">
      <c r="A78" s="28" t="s">
        <v>29</v>
      </c>
      <c r="B78" s="29"/>
      <c r="C78" s="29"/>
      <c r="D78" s="29"/>
      <c r="E78" s="29"/>
      <c r="F78" s="30"/>
    </row>
    <row r="79" spans="1:6" x14ac:dyDescent="0.15">
      <c r="A79" s="18" t="s">
        <v>14</v>
      </c>
      <c r="B79" s="26" t="s">
        <v>15</v>
      </c>
      <c r="C79" s="26"/>
      <c r="D79" s="26"/>
      <c r="E79" s="26"/>
      <c r="F79" s="27"/>
    </row>
    <row r="80" spans="1:6" ht="13.5" thickBot="1" x14ac:dyDescent="0.2">
      <c r="A80" s="16"/>
      <c r="B80" s="38"/>
      <c r="C80" s="38"/>
      <c r="D80" s="38"/>
      <c r="E80" s="38"/>
      <c r="F80" s="39"/>
    </row>
    <row r="81" spans="1:7" x14ac:dyDescent="0.15">
      <c r="A81" s="28" t="s">
        <v>48</v>
      </c>
      <c r="B81" s="29"/>
      <c r="C81" s="29"/>
      <c r="D81" s="29"/>
      <c r="E81" s="29"/>
      <c r="F81" s="30"/>
    </row>
    <row r="82" spans="1:7" x14ac:dyDescent="0.15">
      <c r="A82" s="18" t="s">
        <v>14</v>
      </c>
      <c r="B82" s="26" t="s">
        <v>15</v>
      </c>
      <c r="C82" s="26"/>
      <c r="D82" s="26"/>
      <c r="E82" s="26"/>
      <c r="F82" s="27"/>
    </row>
    <row r="83" spans="1:7" ht="13.5" thickBot="1" x14ac:dyDescent="0.2">
      <c r="A83" s="16"/>
      <c r="B83" s="38"/>
      <c r="C83" s="38"/>
      <c r="D83" s="38"/>
      <c r="E83" s="38"/>
      <c r="F83" s="39"/>
    </row>
    <row r="84" spans="1:7" x14ac:dyDescent="0.15">
      <c r="A84" s="28" t="s">
        <v>30</v>
      </c>
      <c r="B84" s="29"/>
      <c r="C84" s="29"/>
      <c r="D84" s="29"/>
      <c r="E84" s="29"/>
      <c r="F84" s="30"/>
    </row>
    <row r="85" spans="1:7" x14ac:dyDescent="0.15">
      <c r="A85" s="18" t="s">
        <v>14</v>
      </c>
      <c r="B85" s="26" t="s">
        <v>15</v>
      </c>
      <c r="C85" s="26"/>
      <c r="D85" s="26"/>
      <c r="E85" s="26"/>
      <c r="F85" s="27"/>
    </row>
    <row r="86" spans="1:7" ht="13.5" thickBot="1" x14ac:dyDescent="0.2">
      <c r="A86" s="16"/>
      <c r="B86" s="38"/>
      <c r="C86" s="38"/>
      <c r="D86" s="38"/>
      <c r="E86" s="38"/>
      <c r="F86" s="39"/>
    </row>
    <row r="87" spans="1:7" x14ac:dyDescent="0.15">
      <c r="A87" s="28" t="s">
        <v>26</v>
      </c>
      <c r="B87" s="29"/>
      <c r="C87" s="29"/>
      <c r="D87" s="29"/>
      <c r="E87" s="29"/>
      <c r="F87" s="30"/>
    </row>
    <row r="88" spans="1:7" x14ac:dyDescent="0.15">
      <c r="A88" s="18" t="s">
        <v>14</v>
      </c>
      <c r="B88" s="26" t="s">
        <v>15</v>
      </c>
      <c r="C88" s="26"/>
      <c r="D88" s="26"/>
      <c r="E88" s="26"/>
      <c r="F88" s="27"/>
    </row>
    <row r="89" spans="1:7" ht="13.5" thickBot="1" x14ac:dyDescent="0.2">
      <c r="A89" s="16"/>
      <c r="B89" s="38"/>
      <c r="C89" s="38"/>
      <c r="D89" s="38"/>
      <c r="E89" s="38"/>
      <c r="F89" s="39"/>
    </row>
    <row r="90" spans="1:7" x14ac:dyDescent="0.15">
      <c r="A90" s="49"/>
      <c r="B90" s="50"/>
      <c r="C90" s="50"/>
      <c r="D90" s="50"/>
      <c r="E90" s="50"/>
      <c r="F90" s="50"/>
    </row>
    <row r="91" spans="1:7" x14ac:dyDescent="0.15">
      <c r="A91" s="49"/>
      <c r="B91" s="50"/>
      <c r="C91" s="50"/>
      <c r="D91" s="50"/>
      <c r="E91" s="50"/>
      <c r="F91" s="50"/>
    </row>
    <row r="95" spans="1:7" x14ac:dyDescent="0.15">
      <c r="D95" s="35" t="s">
        <v>16</v>
      </c>
      <c r="E95" s="35"/>
      <c r="F95" s="35"/>
      <c r="G95" s="2"/>
    </row>
    <row r="96" spans="1:7" x14ac:dyDescent="0.15">
      <c r="D96" s="35" t="s">
        <v>17</v>
      </c>
      <c r="E96" s="35"/>
      <c r="F96" s="35"/>
      <c r="G96" s="2"/>
    </row>
    <row r="97" spans="1:1" x14ac:dyDescent="0.15">
      <c r="A97" s="1" t="s">
        <v>18</v>
      </c>
    </row>
  </sheetData>
  <mergeCells count="60">
    <mergeCell ref="B88:F88"/>
    <mergeCell ref="B89:F89"/>
    <mergeCell ref="B83:F83"/>
    <mergeCell ref="A84:F84"/>
    <mergeCell ref="B85:F85"/>
    <mergeCell ref="B86:F86"/>
    <mergeCell ref="A87:F87"/>
    <mergeCell ref="B45:D45"/>
    <mergeCell ref="F46:F49"/>
    <mergeCell ref="A49:D49"/>
    <mergeCell ref="F17:F19"/>
    <mergeCell ref="A75:F75"/>
    <mergeCell ref="B38:D38"/>
    <mergeCell ref="F39:F43"/>
    <mergeCell ref="A43:D43"/>
    <mergeCell ref="B32:D32"/>
    <mergeCell ref="F33:F36"/>
    <mergeCell ref="A36:D36"/>
    <mergeCell ref="B21:D21"/>
    <mergeCell ref="F22:F25"/>
    <mergeCell ref="A25:D25"/>
    <mergeCell ref="B27:D27"/>
    <mergeCell ref="F28:F30"/>
    <mergeCell ref="A30:D30"/>
    <mergeCell ref="A69:F69"/>
    <mergeCell ref="A72:F72"/>
    <mergeCell ref="D95:F95"/>
    <mergeCell ref="D96:F96"/>
    <mergeCell ref="B68:F68"/>
    <mergeCell ref="B70:F70"/>
    <mergeCell ref="B71:F71"/>
    <mergeCell ref="B73:F73"/>
    <mergeCell ref="B74:F74"/>
    <mergeCell ref="B76:F76"/>
    <mergeCell ref="B77:F77"/>
    <mergeCell ref="A78:F78"/>
    <mergeCell ref="B79:F79"/>
    <mergeCell ref="B80:F80"/>
    <mergeCell ref="A81:F81"/>
    <mergeCell ref="B82:F82"/>
    <mergeCell ref="B67:F67"/>
    <mergeCell ref="A63:F63"/>
    <mergeCell ref="A62:F62"/>
    <mergeCell ref="A66:F66"/>
    <mergeCell ref="F11:F14"/>
    <mergeCell ref="B16:D16"/>
    <mergeCell ref="B51:D51"/>
    <mergeCell ref="A56:D56"/>
    <mergeCell ref="F52:F56"/>
    <mergeCell ref="A14:D14"/>
    <mergeCell ref="B58:D58"/>
    <mergeCell ref="B59:D59"/>
    <mergeCell ref="B60:D60"/>
    <mergeCell ref="B64:F64"/>
    <mergeCell ref="B65:F65"/>
    <mergeCell ref="B2:F2"/>
    <mergeCell ref="F6:F8"/>
    <mergeCell ref="A8:D8"/>
    <mergeCell ref="B5:D5"/>
    <mergeCell ref="B10:D1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DD601-2CF7-4CDD-B2FF-EC029502EDF4}">
  <dimension ref="A1"/>
  <sheetViews>
    <sheetView workbookViewId="0"/>
  </sheetViews>
  <sheetFormatPr defaultRowHeight="10.5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M.A.Company - Mimo</dc:creator>
  <cp:lastModifiedBy>Julex</cp:lastModifiedBy>
  <cp:lastPrinted>2020-01-13T17:38:13Z</cp:lastPrinted>
  <dcterms:created xsi:type="dcterms:W3CDTF">2008-06-14T12:52:49Z</dcterms:created>
  <dcterms:modified xsi:type="dcterms:W3CDTF">2020-01-13T17:38:22Z</dcterms:modified>
</cp:coreProperties>
</file>